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7.intra.zennoh.or.jp\80福岡県本部\050 園芸部\065 花卉\070 果実\福果協\果樹産地構造改革関係\８．令和2年～令和6年(果樹産地構造改革計画)\記入様式(R2~R7)\様式集\"/>
    </mc:Choice>
  </mc:AlternateContent>
  <bookViews>
    <workbookView xWindow="0" yWindow="0" windowWidth="23040" windowHeight="9120"/>
  </bookViews>
  <sheets>
    <sheet name="年度管理" sheetId="1" r:id="rId1"/>
  </sheets>
  <externalReferences>
    <externalReference r:id="rId2"/>
  </externalReferences>
  <definedNames>
    <definedName name="_xlnm.Print_Area" localSheetId="0">年度管理!$A$1:$K$57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9" i="1"/>
  <c r="D30" i="1"/>
  <c r="D31" i="1"/>
  <c r="D32" i="1"/>
  <c r="D33" i="1"/>
  <c r="D34" i="1"/>
  <c r="D35" i="1"/>
  <c r="D36" i="1"/>
  <c r="D37" i="1"/>
  <c r="D38" i="1"/>
  <c r="D39" i="1"/>
  <c r="D40" i="1"/>
  <c r="D47" i="1"/>
  <c r="D48" i="1"/>
  <c r="D54" i="1"/>
  <c r="D55" i="1"/>
</calcChain>
</file>

<file path=xl/comments1.xml><?xml version="1.0" encoding="utf-8"?>
<comments xmlns="http://schemas.openxmlformats.org/spreadsheetml/2006/main">
  <authors>
    <author>福岡県</author>
    <author>hanag</author>
  </authors>
  <commentLis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事務局:
「産地の取組み」で設定した数値を記入すること。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事務局:
＝年度実績÷最終目標×100
で算出すること。</t>
        </r>
      </text>
    </comment>
    <comment ref="I6" authorId="1" shapeId="0">
      <text>
        <r>
          <rPr>
            <b/>
            <sz val="9"/>
            <rFont val="MS P ゴシック"/>
            <family val="3"/>
            <charset val="128"/>
          </rPr>
          <t>事務局:
年度実績提出時は年度計画提出時より変更した箇所については、赤字で記入して提出すること。</t>
        </r>
      </text>
    </comment>
  </commentList>
</comments>
</file>

<file path=xl/sharedStrings.xml><?xml version="1.0" encoding="utf-8"?>
<sst xmlns="http://schemas.openxmlformats.org/spreadsheetml/2006/main" count="25" uniqueCount="25">
  <si>
    <t>セーフティネット対応目標</t>
    <rPh sb="8" eb="10">
      <t>タイオウ</t>
    </rPh>
    <rPh sb="10" eb="12">
      <t>モクヒョウ</t>
    </rPh>
    <phoneticPr fontId="2"/>
  </si>
  <si>
    <t>鳥獣害対応目標</t>
    <rPh sb="0" eb="2">
      <t>チョウジュウ</t>
    </rPh>
    <rPh sb="2" eb="3">
      <t>ガイ</t>
    </rPh>
    <rPh sb="3" eb="5">
      <t>タイオウ</t>
    </rPh>
    <rPh sb="5" eb="7">
      <t>モクヒョウ</t>
    </rPh>
    <phoneticPr fontId="2"/>
  </si>
  <si>
    <t>自然災害等対応</t>
    <rPh sb="0" eb="2">
      <t>シゼン</t>
    </rPh>
    <rPh sb="2" eb="4">
      <t>サイガイ</t>
    </rPh>
    <rPh sb="4" eb="5">
      <t>トウ</t>
    </rPh>
    <rPh sb="5" eb="7">
      <t>タイオウ</t>
    </rPh>
    <phoneticPr fontId="2"/>
  </si>
  <si>
    <t>輸出拡大</t>
    <rPh sb="0" eb="2">
      <t>ユシュツ</t>
    </rPh>
    <rPh sb="2" eb="4">
      <t>カクダイ</t>
    </rPh>
    <phoneticPr fontId="2"/>
  </si>
  <si>
    <t>輸出戦略</t>
    <rPh sb="0" eb="2">
      <t>ユシュツ</t>
    </rPh>
    <rPh sb="2" eb="4">
      <t>センリャク</t>
    </rPh>
    <phoneticPr fontId="2"/>
  </si>
  <si>
    <t>高品質果実生産対策</t>
    <rPh sb="0" eb="3">
      <t>コウヒンシツ</t>
    </rPh>
    <rPh sb="3" eb="5">
      <t>カジツ</t>
    </rPh>
    <rPh sb="5" eb="7">
      <t>セイサン</t>
    </rPh>
    <rPh sb="7" eb="9">
      <t>タイサク</t>
    </rPh>
    <phoneticPr fontId="2"/>
  </si>
  <si>
    <t>生産戦略</t>
    <rPh sb="0" eb="2">
      <t>セイサン</t>
    </rPh>
    <rPh sb="2" eb="4">
      <t>センリャク</t>
    </rPh>
    <phoneticPr fontId="2"/>
  </si>
  <si>
    <t>生産力の強化</t>
    <rPh sb="0" eb="3">
      <t>セイサンリョク</t>
    </rPh>
    <rPh sb="4" eb="6">
      <t>キョウカ</t>
    </rPh>
    <phoneticPr fontId="2"/>
  </si>
  <si>
    <t>流通販売戦略</t>
    <rPh sb="0" eb="2">
      <t>リュウツウ</t>
    </rPh>
    <rPh sb="2" eb="4">
      <t>ハンバイ</t>
    </rPh>
    <rPh sb="4" eb="6">
      <t>センリャク</t>
    </rPh>
    <phoneticPr fontId="2"/>
  </si>
  <si>
    <t>園地面積の目標</t>
    <rPh sb="0" eb="2">
      <t>エンチ</t>
    </rPh>
    <rPh sb="2" eb="4">
      <t>メンセキ</t>
    </rPh>
    <rPh sb="5" eb="7">
      <t>モクヒョウ</t>
    </rPh>
    <phoneticPr fontId="2"/>
  </si>
  <si>
    <t>担い手の確保</t>
    <rPh sb="0" eb="1">
      <t>ニナ</t>
    </rPh>
    <rPh sb="2" eb="3">
      <t>テ</t>
    </rPh>
    <rPh sb="4" eb="6">
      <t>カクホ</t>
    </rPh>
    <phoneticPr fontId="2"/>
  </si>
  <si>
    <t>人材・園地戦略</t>
    <rPh sb="0" eb="2">
      <t>ジンザイ</t>
    </rPh>
    <rPh sb="3" eb="5">
      <t>エンチ</t>
    </rPh>
    <rPh sb="5" eb="7">
      <t>センリャク</t>
    </rPh>
    <phoneticPr fontId="2"/>
  </si>
  <si>
    <t>活動計画（実績）</t>
    <rPh sb="0" eb="2">
      <t>カツドウ</t>
    </rPh>
    <rPh sb="2" eb="4">
      <t>ケイカク</t>
    </rPh>
    <rPh sb="5" eb="7">
      <t>ジッセキ</t>
    </rPh>
    <phoneticPr fontId="2"/>
  </si>
  <si>
    <t>進捗率</t>
    <rPh sb="0" eb="2">
      <t>シンチョク</t>
    </rPh>
    <rPh sb="2" eb="3">
      <t>リツ</t>
    </rPh>
    <phoneticPr fontId="2"/>
  </si>
  <si>
    <t>年度実績</t>
    <rPh sb="0" eb="2">
      <t>ネンド</t>
    </rPh>
    <rPh sb="2" eb="4">
      <t>ジッセキ</t>
    </rPh>
    <phoneticPr fontId="2"/>
  </si>
  <si>
    <t>前年度実績</t>
    <rPh sb="0" eb="3">
      <t>ゼンネンド</t>
    </rPh>
    <rPh sb="3" eb="5">
      <t>ジッセキ</t>
    </rPh>
    <phoneticPr fontId="2"/>
  </si>
  <si>
    <t>最終目標</t>
    <rPh sb="0" eb="2">
      <t>サイシュウ</t>
    </rPh>
    <rPh sb="2" eb="4">
      <t>モクヒョウ</t>
    </rPh>
    <phoneticPr fontId="2"/>
  </si>
  <si>
    <t>対策の内容</t>
    <rPh sb="0" eb="2">
      <t>タイサク</t>
    </rPh>
    <rPh sb="3" eb="5">
      <t>ナイヨウ</t>
    </rPh>
    <phoneticPr fontId="2"/>
  </si>
  <si>
    <t>項目</t>
    <rPh sb="0" eb="2">
      <t>コウモク</t>
    </rPh>
    <phoneticPr fontId="2"/>
  </si>
  <si>
    <t>令和　　年度</t>
    <rPh sb="0" eb="2">
      <t>レイワ</t>
    </rPh>
    <rPh sb="4" eb="6">
      <t>ネンド</t>
    </rPh>
    <phoneticPr fontId="2"/>
  </si>
  <si>
    <t>　　　　　　　　　　　　　　　　　　　　　　　　産地協議会</t>
    <rPh sb="24" eb="26">
      <t>サンチ</t>
    </rPh>
    <rPh sb="26" eb="29">
      <t>キョウギカイ</t>
    </rPh>
    <phoneticPr fontId="2"/>
  </si>
  <si>
    <t>産地協議会名</t>
    <rPh sb="0" eb="2">
      <t>サンチ</t>
    </rPh>
    <rPh sb="2" eb="5">
      <t>キョウギカイ</t>
    </rPh>
    <rPh sb="5" eb="6">
      <t>メイ</t>
    </rPh>
    <phoneticPr fontId="2"/>
  </si>
  <si>
    <t>品目</t>
    <rPh sb="0" eb="2">
      <t>ヒンモク</t>
    </rPh>
    <phoneticPr fontId="2"/>
  </si>
  <si>
    <t>○○地域果樹産地構造改革実践計画</t>
    <rPh sb="2" eb="4">
      <t>チイキ</t>
    </rPh>
    <rPh sb="4" eb="6">
      <t>カジュ</t>
    </rPh>
    <rPh sb="6" eb="8">
      <t>サンチ</t>
    </rPh>
    <rPh sb="8" eb="10">
      <t>コウゾウ</t>
    </rPh>
    <rPh sb="10" eb="12">
      <t>カイカク</t>
    </rPh>
    <rPh sb="12" eb="14">
      <t>ジッセン</t>
    </rPh>
    <rPh sb="14" eb="16">
      <t>ケイカク</t>
    </rPh>
    <phoneticPr fontId="2"/>
  </si>
  <si>
    <t>（年度管理用）</t>
    <rPh sb="1" eb="3">
      <t>ネンド</t>
    </rPh>
    <rPh sb="3" eb="5">
      <t>カンリ</t>
    </rPh>
    <rPh sb="5" eb="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</si>
</sst>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9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255"/>
    </xf>
    <xf numFmtId="1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3" fillId="0" borderId="6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4" fillId="0" borderId="8" xfId="0" applyFont="1" applyBorder="1" applyAlignment="1">
      <alignment vertical="center" wrapText="1"/>
    </xf>
    <xf numFmtId="38" fontId="0" fillId="0" borderId="13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3" fillId="0" borderId="17" xfId="0" applyFont="1" applyBorder="1" applyAlignment="1">
      <alignment vertical="center" textRotation="255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2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3" xfId="0" applyFont="1" applyBorder="1" applyAlignment="1">
      <alignment vertical="center" textRotation="255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524;&#27193;&#29987;&#22320;&#27083;&#36896;&#25913;&#38761;&#35336;&#30011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産地の状況（協議会全体）"/>
      <sheetName val="推奨品種一覧"/>
      <sheetName val="産地の取組み"/>
      <sheetName val="（別紙1）品種ごとの推進方針"/>
      <sheetName val="（別紙2）新技術"/>
      <sheetName val="（別紙3）優良系統"/>
    </sheetNames>
    <sheetDataSet>
      <sheetData sheetId="0"/>
      <sheetData sheetId="1"/>
      <sheetData sheetId="2"/>
      <sheetData sheetId="3">
        <row r="20">
          <cell r="B20" t="str">
            <v>産地構成員数（人）</v>
          </cell>
        </row>
        <row r="21">
          <cell r="C21" t="str">
            <v>担い手の数（人）</v>
          </cell>
        </row>
        <row r="22">
          <cell r="C22" t="str">
            <v>認定農業者数（人）</v>
          </cell>
        </row>
        <row r="23">
          <cell r="C23" t="str">
            <v>青色申告実施者数（人）</v>
          </cell>
        </row>
        <row r="25">
          <cell r="B25" t="str">
            <v>新規就農者数（人）</v>
          </cell>
        </row>
        <row r="51">
          <cell r="B51" t="str">
            <v>担い手の園地面積（ha)</v>
          </cell>
        </row>
        <row r="76">
          <cell r="B76" t="str">
            <v>生産量または販売量（ｔ）</v>
          </cell>
        </row>
        <row r="77">
          <cell r="B77" t="str">
            <v>単価（円/kg）</v>
          </cell>
        </row>
        <row r="78">
          <cell r="B78" t="str">
            <v>契約販売割合（％）</v>
          </cell>
        </row>
        <row r="79">
          <cell r="B79" t="str">
            <v>パッケージセンター利用量（ｔ）</v>
          </cell>
        </row>
        <row r="107">
          <cell r="B107" t="str">
            <v>栽培面積（ha)</v>
          </cell>
        </row>
        <row r="108">
          <cell r="B108" t="str">
            <v>施設栽培面積（ha)</v>
          </cell>
        </row>
        <row r="109">
          <cell r="B109" t="str">
            <v>改植面積(ha)</v>
          </cell>
        </row>
        <row r="110">
          <cell r="B110" t="str">
            <v>（品種）栽培面積（ha)</v>
          </cell>
        </row>
        <row r="111">
          <cell r="B111" t="str">
            <v>新技術導入面積（ha)</v>
          </cell>
        </row>
        <row r="124">
          <cell r="B124" t="str">
            <v>輸出取扱量（ｔ）</v>
          </cell>
        </row>
        <row r="133">
          <cell r="B133" t="str">
            <v>獣害対策実施割合（％）</v>
          </cell>
        </row>
        <row r="134">
          <cell r="B134" t="str">
            <v>鳥害対策実施割合（％）</v>
          </cell>
        </row>
        <row r="142">
          <cell r="B142" t="str">
            <v>果樹共済加入者数（人）</v>
          </cell>
        </row>
        <row r="143">
          <cell r="B143" t="str">
            <v>収入保険加入者数（人）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tabSelected="1" view="pageBreakPreview" topLeftCell="A7" zoomScaleNormal="100" zoomScaleSheetLayoutView="100" workbookViewId="0">
      <selection activeCell="H17" sqref="H17"/>
    </sheetView>
  </sheetViews>
  <sheetFormatPr defaultRowHeight="13.5"/>
  <cols>
    <col min="1" max="1" width="5.625" style="1" customWidth="1"/>
    <col min="2" max="2" width="6" style="1" customWidth="1"/>
    <col min="3" max="3" width="17.125" style="1" customWidth="1"/>
    <col min="4" max="4" width="23.125" style="1" customWidth="1"/>
    <col min="5" max="11" width="10.625" style="1" customWidth="1"/>
    <col min="12" max="16384" width="9" style="1"/>
  </cols>
  <sheetData>
    <row r="1" spans="1:11" ht="36.75" customHeight="1">
      <c r="A1" s="67" t="s">
        <v>24</v>
      </c>
      <c r="B1" s="67"/>
    </row>
    <row r="3" spans="1:11" ht="30" customHeight="1">
      <c r="A3" s="66" t="s">
        <v>23</v>
      </c>
      <c r="I3" s="2"/>
      <c r="J3" s="2"/>
      <c r="K3" s="2"/>
    </row>
    <row r="4" spans="1:11" ht="36" customHeight="1">
      <c r="A4" s="64" t="s">
        <v>22</v>
      </c>
      <c r="B4" s="64"/>
      <c r="C4" s="65"/>
      <c r="D4" s="65" t="s">
        <v>21</v>
      </c>
      <c r="E4" s="64" t="s">
        <v>20</v>
      </c>
      <c r="F4" s="64"/>
      <c r="G4" s="64"/>
      <c r="H4" s="64"/>
      <c r="I4" s="64" t="s">
        <v>19</v>
      </c>
      <c r="J4" s="64"/>
      <c r="K4" s="64"/>
    </row>
    <row r="5" spans="1:11" ht="24" customHeight="1" thickBot="1">
      <c r="B5" s="2"/>
    </row>
    <row r="6" spans="1:11" ht="36.75" customHeight="1" thickBot="1">
      <c r="A6" s="63" t="s">
        <v>18</v>
      </c>
      <c r="B6" s="62"/>
      <c r="C6" s="61"/>
      <c r="D6" s="60" t="s">
        <v>17</v>
      </c>
      <c r="E6" s="58" t="s">
        <v>16</v>
      </c>
      <c r="F6" s="58" t="s">
        <v>15</v>
      </c>
      <c r="G6" s="59" t="s">
        <v>14</v>
      </c>
      <c r="H6" s="58" t="s">
        <v>13</v>
      </c>
      <c r="I6" s="57" t="s">
        <v>12</v>
      </c>
      <c r="J6" s="56"/>
      <c r="K6" s="55"/>
    </row>
    <row r="7" spans="1:11" ht="14.25" customHeight="1" thickTop="1">
      <c r="A7" s="54" t="s">
        <v>11</v>
      </c>
      <c r="B7" s="53" t="s">
        <v>10</v>
      </c>
      <c r="C7" s="52"/>
      <c r="D7" s="18" t="str">
        <f>IF([1]産地の取組み!B20="","",[1]産地の取組み!B20)</f>
        <v>産地構成員数（人）</v>
      </c>
      <c r="E7" s="51"/>
      <c r="F7" s="51"/>
      <c r="G7" s="50"/>
      <c r="H7" s="49"/>
      <c r="I7" s="48"/>
      <c r="J7" s="47"/>
      <c r="K7" s="46"/>
    </row>
    <row r="8" spans="1:11">
      <c r="A8" s="40"/>
      <c r="B8" s="20"/>
      <c r="C8" s="19"/>
      <c r="D8" s="18" t="str">
        <f>IF([1]産地の取組み!C21="","",[1]産地の取組み!C21)</f>
        <v>担い手の数（人）</v>
      </c>
      <c r="E8" s="38"/>
      <c r="F8" s="17"/>
      <c r="G8" s="2"/>
      <c r="H8" s="37"/>
      <c r="I8" s="15"/>
      <c r="J8" s="14"/>
      <c r="K8" s="13"/>
    </row>
    <row r="9" spans="1:11">
      <c r="A9" s="40"/>
      <c r="B9" s="20"/>
      <c r="C9" s="19"/>
      <c r="D9" s="18" t="str">
        <f>IF([1]産地の取組み!C22="","",[1]産地の取組み!C22)</f>
        <v>認定農業者数（人）</v>
      </c>
      <c r="E9" s="17"/>
      <c r="F9" s="17"/>
      <c r="G9" s="2"/>
      <c r="H9" s="37"/>
      <c r="I9" s="15"/>
      <c r="J9" s="14"/>
      <c r="K9" s="13"/>
    </row>
    <row r="10" spans="1:11">
      <c r="A10" s="40"/>
      <c r="B10" s="20"/>
      <c r="C10" s="19"/>
      <c r="D10" s="18" t="str">
        <f>IF([1]産地の取組み!C23="","",[1]産地の取組み!C23)</f>
        <v>青色申告実施者数（人）</v>
      </c>
      <c r="E10" s="17"/>
      <c r="F10" s="17"/>
      <c r="G10" s="2"/>
      <c r="H10" s="37"/>
      <c r="I10" s="15"/>
      <c r="J10" s="14"/>
      <c r="K10" s="13"/>
    </row>
    <row r="11" spans="1:11">
      <c r="A11" s="40"/>
      <c r="B11" s="26"/>
      <c r="C11" s="25"/>
      <c r="D11" s="18" t="str">
        <f>IF([1]産地の取組み!C24="","",[1]産地の取組み!C24)</f>
        <v/>
      </c>
      <c r="E11" s="17"/>
      <c r="F11" s="17"/>
      <c r="G11" s="2"/>
      <c r="H11" s="37"/>
      <c r="I11" s="24"/>
      <c r="J11" s="23"/>
      <c r="K11" s="22"/>
    </row>
    <row r="12" spans="1:11">
      <c r="A12" s="40"/>
      <c r="B12" s="26"/>
      <c r="C12" s="25"/>
      <c r="D12" s="18" t="str">
        <f>IF([1]産地の取組み!B25="","",[1]産地の取組み!B25)</f>
        <v>新規就農者数（人）</v>
      </c>
      <c r="E12" s="17"/>
      <c r="F12" s="17"/>
      <c r="G12" s="2"/>
      <c r="H12" s="37"/>
      <c r="I12" s="24"/>
      <c r="J12" s="23"/>
      <c r="K12" s="22"/>
    </row>
    <row r="13" spans="1:11">
      <c r="A13" s="40"/>
      <c r="B13" s="20" t="s">
        <v>9</v>
      </c>
      <c r="C13" s="19"/>
      <c r="D13" s="18" t="str">
        <f>IF([1]産地の取組み!B51="","",[1]産地の取組み!B51)</f>
        <v>担い手の園地面積（ha)</v>
      </c>
      <c r="E13" s="17"/>
      <c r="F13" s="17"/>
      <c r="G13" s="2"/>
      <c r="H13" s="37"/>
      <c r="I13" s="24"/>
      <c r="J13" s="23"/>
      <c r="K13" s="22"/>
    </row>
    <row r="14" spans="1:11">
      <c r="A14" s="40"/>
      <c r="B14" s="20"/>
      <c r="C14" s="19"/>
      <c r="D14" s="18" t="str">
        <f>IF([1]産地の取組み!B52="","",[1]産地の取組み!B52)</f>
        <v/>
      </c>
      <c r="E14" s="17"/>
      <c r="F14" s="17"/>
      <c r="G14" s="2"/>
      <c r="H14" s="37"/>
      <c r="I14" s="15"/>
      <c r="J14" s="14"/>
      <c r="K14" s="13"/>
    </row>
    <row r="15" spans="1:11">
      <c r="A15" s="40"/>
      <c r="B15" s="20"/>
      <c r="C15" s="19"/>
      <c r="D15" s="18"/>
      <c r="E15" s="17"/>
      <c r="F15" s="17"/>
      <c r="G15" s="2"/>
      <c r="H15" s="16"/>
      <c r="I15" s="15"/>
      <c r="J15" s="14"/>
      <c r="K15" s="13"/>
    </row>
    <row r="16" spans="1:11">
      <c r="A16" s="40"/>
      <c r="B16" s="20"/>
      <c r="C16" s="19"/>
      <c r="D16" s="18" t="str">
        <f>IF([1]産地の取組み!B54="","",[1]産地の取組み!B54)</f>
        <v/>
      </c>
      <c r="E16" s="17"/>
      <c r="F16" s="17"/>
      <c r="G16" s="2"/>
      <c r="H16" s="16"/>
      <c r="I16" s="15"/>
      <c r="J16" s="14"/>
      <c r="K16" s="13"/>
    </row>
    <row r="17" spans="1:14">
      <c r="A17" s="40"/>
      <c r="B17" s="20"/>
      <c r="C17" s="19"/>
      <c r="D17" s="18" t="str">
        <f>IF([1]産地の取組み!B55="","",[1]産地の取組み!B55)</f>
        <v/>
      </c>
      <c r="E17" s="17"/>
      <c r="F17" s="17"/>
      <c r="G17" s="2"/>
      <c r="H17" s="16"/>
      <c r="I17" s="15"/>
      <c r="J17" s="14"/>
      <c r="K17" s="13"/>
    </row>
    <row r="18" spans="1:14">
      <c r="A18" s="40"/>
      <c r="B18" s="20"/>
      <c r="C18" s="19"/>
      <c r="D18" s="18" t="str">
        <f>IF([1]産地の取組み!B56="","",[1]産地の取組み!B56)</f>
        <v/>
      </c>
      <c r="E18" s="17"/>
      <c r="F18" s="17"/>
      <c r="G18" s="2"/>
      <c r="H18" s="16"/>
      <c r="I18" s="15"/>
      <c r="J18" s="14"/>
      <c r="K18" s="13"/>
    </row>
    <row r="19" spans="1:14" ht="14.25" thickBot="1">
      <c r="A19" s="40"/>
      <c r="B19" s="20"/>
      <c r="C19" s="19"/>
      <c r="D19" s="18"/>
      <c r="E19" s="17"/>
      <c r="F19" s="17"/>
      <c r="G19" s="2"/>
      <c r="H19" s="16"/>
      <c r="I19" s="15"/>
      <c r="J19" s="14"/>
      <c r="K19" s="13"/>
    </row>
    <row r="20" spans="1:14" ht="13.5" customHeight="1">
      <c r="A20" s="45" t="s">
        <v>8</v>
      </c>
      <c r="B20" s="35" t="s">
        <v>7</v>
      </c>
      <c r="C20" s="34"/>
      <c r="D20" s="44" t="str">
        <f>IF([1]産地の取組み!B76="","",[1]産地の取組み!B76)</f>
        <v>生産量または販売量（ｔ）</v>
      </c>
      <c r="E20" s="43"/>
      <c r="F20" s="43"/>
      <c r="G20" s="42"/>
      <c r="H20" s="30"/>
      <c r="I20" s="29"/>
      <c r="J20" s="28"/>
      <c r="K20" s="27"/>
    </row>
    <row r="21" spans="1:14">
      <c r="A21" s="40"/>
      <c r="B21" s="20"/>
      <c r="C21" s="19"/>
      <c r="D21" s="18" t="str">
        <f>IF([1]産地の取組み!B77="","",[1]産地の取組み!B77)</f>
        <v>単価（円/kg）</v>
      </c>
      <c r="E21" s="17"/>
      <c r="F21" s="17"/>
      <c r="G21" s="2"/>
      <c r="H21" s="37"/>
      <c r="I21" s="15"/>
      <c r="J21" s="14"/>
      <c r="K21" s="13"/>
    </row>
    <row r="22" spans="1:14">
      <c r="A22" s="40"/>
      <c r="B22" s="20"/>
      <c r="C22" s="19"/>
      <c r="D22" s="38" t="str">
        <f>IF([1]産地の取組み!B78="","",[1]産地の取組み!B78)</f>
        <v>契約販売割合（％）</v>
      </c>
      <c r="E22" s="17"/>
      <c r="F22" s="17"/>
      <c r="G22" s="2"/>
      <c r="H22" s="16"/>
      <c r="I22" s="24"/>
      <c r="J22" s="23"/>
      <c r="K22" s="22"/>
    </row>
    <row r="23" spans="1:14" ht="18.75" customHeight="1">
      <c r="A23" s="40"/>
      <c r="B23" s="20"/>
      <c r="C23" s="19"/>
      <c r="D23" s="41" t="str">
        <f>IF([1]産地の取組み!B79="","",[1]産地の取組み!B79)</f>
        <v>パッケージセンター利用量（ｔ）</v>
      </c>
      <c r="E23" s="17"/>
      <c r="F23" s="17"/>
      <c r="G23" s="2"/>
      <c r="H23" s="37"/>
      <c r="I23" s="24"/>
      <c r="J23" s="23"/>
      <c r="K23" s="22"/>
    </row>
    <row r="24" spans="1:14">
      <c r="A24" s="40"/>
      <c r="B24" s="20"/>
      <c r="C24" s="19"/>
      <c r="D24" s="18"/>
      <c r="E24" s="17"/>
      <c r="F24" s="17"/>
      <c r="G24" s="2"/>
      <c r="H24" s="16"/>
      <c r="I24" s="15"/>
      <c r="J24" s="14"/>
      <c r="K24" s="13"/>
    </row>
    <row r="25" spans="1:14">
      <c r="A25" s="40"/>
      <c r="B25" s="20"/>
      <c r="C25" s="19"/>
      <c r="D25" s="18"/>
      <c r="E25" s="17"/>
      <c r="F25" s="17"/>
      <c r="G25" s="2"/>
      <c r="H25" s="16"/>
      <c r="I25" s="15"/>
      <c r="J25" s="14"/>
      <c r="K25" s="13"/>
    </row>
    <row r="26" spans="1:14">
      <c r="A26" s="40"/>
      <c r="B26" s="20"/>
      <c r="C26" s="19"/>
      <c r="D26" s="18"/>
      <c r="E26" s="17"/>
      <c r="F26" s="17"/>
      <c r="G26" s="2"/>
      <c r="H26" s="16"/>
      <c r="I26" s="15"/>
      <c r="J26" s="14"/>
      <c r="K26" s="13"/>
      <c r="N26" s="2"/>
    </row>
    <row r="27" spans="1:14">
      <c r="A27" s="40"/>
      <c r="B27" s="20"/>
      <c r="C27" s="19"/>
      <c r="D27" s="18"/>
      <c r="E27" s="17"/>
      <c r="F27" s="17"/>
      <c r="G27" s="2"/>
      <c r="H27" s="16"/>
      <c r="I27" s="24"/>
      <c r="J27" s="23"/>
      <c r="K27" s="22"/>
      <c r="N27" s="2"/>
    </row>
    <row r="28" spans="1:14" ht="14.25" thickBot="1">
      <c r="A28" s="39"/>
      <c r="B28" s="11"/>
      <c r="C28" s="10"/>
      <c r="D28" s="9"/>
      <c r="E28" s="8"/>
      <c r="F28" s="8"/>
      <c r="G28" s="7"/>
      <c r="H28" s="6"/>
      <c r="I28" s="5"/>
      <c r="J28" s="4"/>
      <c r="K28" s="3"/>
    </row>
    <row r="29" spans="1:14" ht="13.9" customHeight="1">
      <c r="A29" s="36" t="s">
        <v>6</v>
      </c>
      <c r="B29" s="20" t="s">
        <v>5</v>
      </c>
      <c r="C29" s="19"/>
      <c r="D29" s="38" t="str">
        <f>IF([1]産地の取組み!B107="","",[1]産地の取組み!B107)</f>
        <v>栽培面積（ha)</v>
      </c>
      <c r="E29" s="32"/>
      <c r="F29" s="32"/>
      <c r="G29" s="31"/>
      <c r="H29" s="30"/>
      <c r="I29" s="29"/>
      <c r="J29" s="28"/>
      <c r="K29" s="27"/>
    </row>
    <row r="30" spans="1:14" ht="13.5" customHeight="1">
      <c r="A30" s="21"/>
      <c r="B30" s="20"/>
      <c r="C30" s="19"/>
      <c r="D30" s="18" t="str">
        <f>IF([1]産地の取組み!B108="","",[1]産地の取組み!B108)</f>
        <v>施設栽培面積（ha)</v>
      </c>
      <c r="E30" s="17"/>
      <c r="F30" s="17"/>
      <c r="G30" s="2"/>
      <c r="H30" s="37"/>
      <c r="I30" s="24"/>
      <c r="J30" s="23"/>
      <c r="K30" s="22"/>
    </row>
    <row r="31" spans="1:14" ht="13.5" customHeight="1">
      <c r="A31" s="21"/>
      <c r="B31" s="20"/>
      <c r="C31" s="19"/>
      <c r="D31" s="18" t="str">
        <f>IF([1]産地の取組み!B109="","",[1]産地の取組み!B109)</f>
        <v>改植面積(ha)</v>
      </c>
      <c r="E31" s="17"/>
      <c r="F31" s="17"/>
      <c r="G31" s="2"/>
      <c r="H31" s="37"/>
      <c r="I31" s="24"/>
      <c r="J31" s="23"/>
      <c r="K31" s="22"/>
    </row>
    <row r="32" spans="1:14" ht="13.5" customHeight="1">
      <c r="A32" s="21"/>
      <c r="B32" s="20"/>
      <c r="C32" s="19"/>
      <c r="D32" s="18" t="str">
        <f>IF([1]産地の取組み!B110="","",[1]産地の取組み!B110)</f>
        <v>（品種）栽培面積（ha)</v>
      </c>
      <c r="E32" s="17"/>
      <c r="F32" s="17"/>
      <c r="G32" s="2"/>
      <c r="H32" s="37"/>
      <c r="I32" s="24"/>
      <c r="J32" s="23"/>
      <c r="K32" s="22"/>
    </row>
    <row r="33" spans="1:11" ht="13.5" customHeight="1">
      <c r="A33" s="21"/>
      <c r="B33" s="20"/>
      <c r="C33" s="19"/>
      <c r="D33" s="18" t="str">
        <f>IF([1]産地の取組み!B111="","",[1]産地の取組み!B111)</f>
        <v>新技術導入面積（ha)</v>
      </c>
      <c r="E33" s="17"/>
      <c r="F33" s="17"/>
      <c r="G33" s="2"/>
      <c r="H33" s="37"/>
      <c r="I33" s="15"/>
      <c r="J33" s="14"/>
      <c r="K33" s="13"/>
    </row>
    <row r="34" spans="1:11" ht="13.5" customHeight="1">
      <c r="A34" s="21"/>
      <c r="B34" s="20"/>
      <c r="C34" s="19"/>
      <c r="D34" s="18" t="str">
        <f>IF([1]産地の取組み!B71="","",[1]産地の取組み!B71)</f>
        <v/>
      </c>
      <c r="E34" s="17"/>
      <c r="F34" s="17"/>
      <c r="G34" s="2"/>
      <c r="H34" s="37"/>
      <c r="I34" s="15"/>
      <c r="J34" s="14"/>
      <c r="K34" s="13"/>
    </row>
    <row r="35" spans="1:11" ht="13.5" customHeight="1">
      <c r="A35" s="21"/>
      <c r="B35" s="20"/>
      <c r="C35" s="19"/>
      <c r="D35" s="18" t="str">
        <f>IF([1]産地の取組み!B72="","",[1]産地の取組み!B72)</f>
        <v/>
      </c>
      <c r="E35" s="17"/>
      <c r="F35" s="17"/>
      <c r="G35" s="2"/>
      <c r="H35" s="16"/>
      <c r="I35" s="15"/>
      <c r="J35" s="14"/>
      <c r="K35" s="13"/>
    </row>
    <row r="36" spans="1:11" ht="13.5" customHeight="1">
      <c r="A36" s="21"/>
      <c r="B36" s="20"/>
      <c r="C36" s="19"/>
      <c r="D36" s="18" t="str">
        <f>IF([1]産地の取組み!B73="","",[1]産地の取組み!B73)</f>
        <v/>
      </c>
      <c r="E36" s="17"/>
      <c r="F36" s="17"/>
      <c r="G36" s="2"/>
      <c r="H36" s="16"/>
      <c r="I36" s="15"/>
      <c r="J36" s="14"/>
      <c r="K36" s="13"/>
    </row>
    <row r="37" spans="1:11" ht="14.25" thickBot="1">
      <c r="A37" s="12"/>
      <c r="B37" s="11"/>
      <c r="C37" s="10"/>
      <c r="D37" s="9" t="str">
        <f>IF([1]産地の取組み!B81="","",[1]産地の取組み!B81)</f>
        <v/>
      </c>
      <c r="E37" s="8"/>
      <c r="F37" s="8"/>
      <c r="G37" s="7"/>
      <c r="H37" s="6"/>
      <c r="I37" s="5"/>
      <c r="J37" s="4"/>
      <c r="K37" s="3"/>
    </row>
    <row r="38" spans="1:11">
      <c r="A38" s="36" t="s">
        <v>4</v>
      </c>
      <c r="B38" s="35" t="s">
        <v>3</v>
      </c>
      <c r="C38" s="34"/>
      <c r="D38" s="33" t="str">
        <f>IF([1]産地の取組み!B124="","",[1]産地の取組み!B124)</f>
        <v>輸出取扱量（ｔ）</v>
      </c>
      <c r="E38" s="32"/>
      <c r="F38" s="32"/>
      <c r="G38" s="31"/>
      <c r="H38" s="30"/>
      <c r="I38" s="29"/>
      <c r="J38" s="28"/>
      <c r="K38" s="27"/>
    </row>
    <row r="39" spans="1:11">
      <c r="A39" s="21"/>
      <c r="B39" s="20"/>
      <c r="C39" s="19"/>
      <c r="D39" s="18" t="str">
        <f>IF([1]産地の取組み!B83="","",[1]産地の取組み!B83)</f>
        <v/>
      </c>
      <c r="E39" s="17"/>
      <c r="F39" s="17"/>
      <c r="G39" s="2"/>
      <c r="H39" s="16"/>
      <c r="I39" s="15"/>
      <c r="J39" s="14"/>
      <c r="K39" s="13"/>
    </row>
    <row r="40" spans="1:11">
      <c r="A40" s="21"/>
      <c r="B40" s="20"/>
      <c r="C40" s="19"/>
      <c r="D40" s="18" t="str">
        <f>IF([1]産地の取組み!B84="","",[1]産地の取組み!B84)</f>
        <v/>
      </c>
      <c r="E40" s="17"/>
      <c r="F40" s="17"/>
      <c r="G40" s="2"/>
      <c r="H40" s="16"/>
      <c r="I40" s="15"/>
      <c r="J40" s="14"/>
      <c r="K40" s="13"/>
    </row>
    <row r="41" spans="1:11">
      <c r="A41" s="21"/>
      <c r="B41" s="26"/>
      <c r="C41" s="25"/>
      <c r="D41" s="18"/>
      <c r="E41" s="17"/>
      <c r="F41" s="17"/>
      <c r="G41" s="2"/>
      <c r="H41" s="16"/>
      <c r="I41" s="24"/>
      <c r="J41" s="23"/>
      <c r="K41" s="22"/>
    </row>
    <row r="42" spans="1:11">
      <c r="A42" s="21"/>
      <c r="B42" s="26"/>
      <c r="C42" s="25"/>
      <c r="D42" s="18"/>
      <c r="E42" s="17"/>
      <c r="F42" s="17"/>
      <c r="G42" s="2"/>
      <c r="H42" s="16"/>
      <c r="I42" s="24"/>
      <c r="J42" s="23"/>
      <c r="K42" s="22"/>
    </row>
    <row r="43" spans="1:11">
      <c r="A43" s="21"/>
      <c r="B43" s="26"/>
      <c r="C43" s="25"/>
      <c r="D43" s="18"/>
      <c r="E43" s="17"/>
      <c r="F43" s="17"/>
      <c r="G43" s="2"/>
      <c r="H43" s="16"/>
      <c r="I43" s="24"/>
      <c r="J43" s="23"/>
      <c r="K43" s="22"/>
    </row>
    <row r="44" spans="1:11">
      <c r="A44" s="21"/>
      <c r="B44" s="26"/>
      <c r="C44" s="25"/>
      <c r="D44" s="18"/>
      <c r="E44" s="17"/>
      <c r="F44" s="17"/>
      <c r="G44" s="2"/>
      <c r="H44" s="16"/>
      <c r="I44" s="24"/>
      <c r="J44" s="23"/>
      <c r="K44" s="22"/>
    </row>
    <row r="45" spans="1:11">
      <c r="A45" s="21"/>
      <c r="B45" s="26"/>
      <c r="C45" s="25"/>
      <c r="D45" s="18"/>
      <c r="E45" s="17"/>
      <c r="F45" s="17"/>
      <c r="G45" s="2"/>
      <c r="H45" s="16"/>
      <c r="I45" s="24"/>
      <c r="J45" s="23"/>
      <c r="K45" s="22"/>
    </row>
    <row r="46" spans="1:11" ht="14.25" thickBot="1">
      <c r="A46" s="12"/>
      <c r="B46" s="11"/>
      <c r="C46" s="10"/>
      <c r="D46" s="9"/>
      <c r="E46" s="8"/>
      <c r="F46" s="8"/>
      <c r="G46" s="7"/>
      <c r="H46" s="6"/>
      <c r="I46" s="5"/>
      <c r="J46" s="4"/>
      <c r="K46" s="3"/>
    </row>
    <row r="47" spans="1:11">
      <c r="A47" s="36" t="s">
        <v>2</v>
      </c>
      <c r="B47" s="35" t="s">
        <v>1</v>
      </c>
      <c r="C47" s="34"/>
      <c r="D47" s="33" t="str">
        <f>IF([1]産地の取組み!B133="","",[1]産地の取組み!B133)</f>
        <v>獣害対策実施割合（％）</v>
      </c>
      <c r="E47" s="32"/>
      <c r="F47" s="32"/>
      <c r="G47" s="31"/>
      <c r="H47" s="30"/>
      <c r="I47" s="29"/>
      <c r="J47" s="28"/>
      <c r="K47" s="27"/>
    </row>
    <row r="48" spans="1:11">
      <c r="A48" s="21"/>
      <c r="B48" s="20"/>
      <c r="C48" s="19"/>
      <c r="D48" s="18" t="str">
        <f>IF([1]産地の取組み!B134="","",[1]産地の取組み!B134)</f>
        <v>鳥害対策実施割合（％）</v>
      </c>
      <c r="E48" s="17"/>
      <c r="F48" s="17"/>
      <c r="G48" s="2"/>
      <c r="H48" s="16"/>
      <c r="I48" s="15"/>
      <c r="J48" s="14"/>
      <c r="K48" s="13"/>
    </row>
    <row r="49" spans="1:11">
      <c r="A49" s="21"/>
      <c r="B49" s="26"/>
      <c r="C49" s="25"/>
      <c r="D49" s="18"/>
      <c r="E49" s="17"/>
      <c r="F49" s="17"/>
      <c r="G49" s="2"/>
      <c r="H49" s="16"/>
      <c r="I49" s="24"/>
      <c r="J49" s="23"/>
      <c r="K49" s="22"/>
    </row>
    <row r="50" spans="1:11">
      <c r="A50" s="21"/>
      <c r="B50" s="26"/>
      <c r="C50" s="25"/>
      <c r="D50" s="18"/>
      <c r="E50" s="17"/>
      <c r="F50" s="17"/>
      <c r="G50" s="2"/>
      <c r="H50" s="16"/>
      <c r="I50" s="24"/>
      <c r="J50" s="23"/>
      <c r="K50" s="22"/>
    </row>
    <row r="51" spans="1:11">
      <c r="A51" s="21"/>
      <c r="B51" s="26"/>
      <c r="C51" s="25"/>
      <c r="D51" s="18"/>
      <c r="E51" s="17"/>
      <c r="F51" s="17"/>
      <c r="G51" s="2"/>
      <c r="H51" s="16"/>
      <c r="I51" s="24"/>
      <c r="J51" s="23"/>
      <c r="K51" s="22"/>
    </row>
    <row r="52" spans="1:11">
      <c r="A52" s="21"/>
      <c r="B52" s="26"/>
      <c r="C52" s="25"/>
      <c r="D52" s="18"/>
      <c r="E52" s="17"/>
      <c r="F52" s="17"/>
      <c r="G52" s="2"/>
      <c r="H52" s="16"/>
      <c r="I52" s="24"/>
      <c r="J52" s="23"/>
      <c r="K52" s="22"/>
    </row>
    <row r="53" spans="1:11">
      <c r="A53" s="21"/>
      <c r="B53" s="26"/>
      <c r="C53" s="25"/>
      <c r="D53" s="18"/>
      <c r="E53" s="17"/>
      <c r="F53" s="17"/>
      <c r="G53" s="2"/>
      <c r="H53" s="16"/>
      <c r="I53" s="24"/>
      <c r="J53" s="23"/>
      <c r="K53" s="22"/>
    </row>
    <row r="54" spans="1:11">
      <c r="A54" s="21"/>
      <c r="B54" s="20" t="s">
        <v>0</v>
      </c>
      <c r="C54" s="19"/>
      <c r="D54" s="18" t="str">
        <f>IF([1]産地の取組み!B142="","",[1]産地の取組み!B142)</f>
        <v>果樹共済加入者数（人）</v>
      </c>
      <c r="E54" s="17"/>
      <c r="F54" s="17"/>
      <c r="G54" s="2"/>
      <c r="H54" s="16"/>
      <c r="I54" s="24"/>
      <c r="J54" s="23"/>
      <c r="K54" s="22"/>
    </row>
    <row r="55" spans="1:11">
      <c r="A55" s="21"/>
      <c r="B55" s="20"/>
      <c r="C55" s="19"/>
      <c r="D55" s="18" t="str">
        <f>IF([1]産地の取組み!B143="","",[1]産地の取組み!B143)</f>
        <v>収入保険加入者数（人）</v>
      </c>
      <c r="E55" s="17"/>
      <c r="F55" s="17"/>
      <c r="G55" s="2"/>
      <c r="H55" s="16"/>
      <c r="I55" s="15"/>
      <c r="J55" s="14"/>
      <c r="K55" s="13"/>
    </row>
    <row r="56" spans="1:11">
      <c r="A56" s="21"/>
      <c r="B56" s="20"/>
      <c r="C56" s="19"/>
      <c r="D56" s="18"/>
      <c r="E56" s="17"/>
      <c r="F56" s="17"/>
      <c r="G56" s="2"/>
      <c r="H56" s="16"/>
      <c r="I56" s="15"/>
      <c r="J56" s="14"/>
      <c r="K56" s="13"/>
    </row>
    <row r="57" spans="1:11" ht="14.25" thickBot="1">
      <c r="A57" s="12"/>
      <c r="B57" s="11"/>
      <c r="C57" s="10"/>
      <c r="D57" s="9"/>
      <c r="E57" s="8"/>
      <c r="F57" s="8"/>
      <c r="G57" s="7"/>
      <c r="H57" s="6"/>
      <c r="I57" s="5"/>
      <c r="J57" s="4"/>
      <c r="K57" s="3"/>
    </row>
    <row r="58" spans="1:11" ht="24" customHeight="1">
      <c r="B58" s="2"/>
    </row>
    <row r="59" spans="1:11" ht="24" customHeight="1"/>
    <row r="60" spans="1:11" ht="24" customHeight="1"/>
    <row r="61" spans="1:11" ht="24" customHeight="1"/>
  </sheetData>
  <mergeCells count="80">
    <mergeCell ref="B55:C55"/>
    <mergeCell ref="A47:A57"/>
    <mergeCell ref="B47:C47"/>
    <mergeCell ref="B48:C48"/>
    <mergeCell ref="I47:K47"/>
    <mergeCell ref="B40:C40"/>
    <mergeCell ref="B46:C46"/>
    <mergeCell ref="B56:C56"/>
    <mergeCell ref="B54:C54"/>
    <mergeCell ref="B57:C57"/>
    <mergeCell ref="I40:K40"/>
    <mergeCell ref="I48:K48"/>
    <mergeCell ref="I55:K55"/>
    <mergeCell ref="I56:K56"/>
    <mergeCell ref="I57:K57"/>
    <mergeCell ref="I28:K28"/>
    <mergeCell ref="I29:K29"/>
    <mergeCell ref="A29:A37"/>
    <mergeCell ref="A38:A46"/>
    <mergeCell ref="B32:C32"/>
    <mergeCell ref="B33:C33"/>
    <mergeCell ref="I36:K36"/>
    <mergeCell ref="B30:C30"/>
    <mergeCell ref="B31:C31"/>
    <mergeCell ref="I46:K46"/>
    <mergeCell ref="I34:K34"/>
    <mergeCell ref="B39:C39"/>
    <mergeCell ref="I7:K7"/>
    <mergeCell ref="I38:K38"/>
    <mergeCell ref="I37:K37"/>
    <mergeCell ref="I33:K33"/>
    <mergeCell ref="I35:K35"/>
    <mergeCell ref="I25:K25"/>
    <mergeCell ref="B35:C35"/>
    <mergeCell ref="B36:C36"/>
    <mergeCell ref="B37:C37"/>
    <mergeCell ref="B38:C38"/>
    <mergeCell ref="I39:K39"/>
    <mergeCell ref="I21:K21"/>
    <mergeCell ref="I24:K24"/>
    <mergeCell ref="B27:C27"/>
    <mergeCell ref="B22:C22"/>
    <mergeCell ref="I26:K26"/>
    <mergeCell ref="I17:K17"/>
    <mergeCell ref="A4:B4"/>
    <mergeCell ref="B7:C7"/>
    <mergeCell ref="B16:C16"/>
    <mergeCell ref="I15:K15"/>
    <mergeCell ref="I20:K20"/>
    <mergeCell ref="I4:K4"/>
    <mergeCell ref="I19:K19"/>
    <mergeCell ref="I6:K6"/>
    <mergeCell ref="I8:K8"/>
    <mergeCell ref="B34:C34"/>
    <mergeCell ref="B25:C25"/>
    <mergeCell ref="B26:C26"/>
    <mergeCell ref="B28:C28"/>
    <mergeCell ref="B29:C29"/>
    <mergeCell ref="B23:C23"/>
    <mergeCell ref="B24:C24"/>
    <mergeCell ref="B13:C13"/>
    <mergeCell ref="I9:K9"/>
    <mergeCell ref="I10:K10"/>
    <mergeCell ref="I14:K14"/>
    <mergeCell ref="B9:C9"/>
    <mergeCell ref="I18:K18"/>
    <mergeCell ref="B17:C17"/>
    <mergeCell ref="B10:C10"/>
    <mergeCell ref="B14:C14"/>
    <mergeCell ref="I16:K16"/>
    <mergeCell ref="E4:H4"/>
    <mergeCell ref="A7:A19"/>
    <mergeCell ref="A20:A28"/>
    <mergeCell ref="B18:C18"/>
    <mergeCell ref="B19:C19"/>
    <mergeCell ref="B20:C20"/>
    <mergeCell ref="B15:C15"/>
    <mergeCell ref="A6:C6"/>
    <mergeCell ref="B21:C21"/>
    <mergeCell ref="B8:C8"/>
  </mergeCells>
  <phoneticPr fontId="2"/>
  <printOptions horizontalCentered="1" verticalCentered="1"/>
  <pageMargins left="0.64" right="0.59055118110236227" top="0.91" bottom="0.59055118110236227" header="0" footer="0"/>
  <pageSetup paperSize="9" scale="72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年度管理</vt:lpstr>
      <vt:lpstr>年度管理!Print_Area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hira平嶋　宏介　３　福岡県園芸部果実課</dc:creator>
  <cp:lastModifiedBy>hira平嶋　宏介　３　福岡県園芸部果実課</cp:lastModifiedBy>
  <dcterms:created xsi:type="dcterms:W3CDTF">2020-06-30T00:22:49Z</dcterms:created>
  <dcterms:modified xsi:type="dcterms:W3CDTF">2020-06-30T00:23:33Z</dcterms:modified>
</cp:coreProperties>
</file>